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E11" i="1"/>
  <c r="E36" s="1"/>
  <c r="E10"/>
</calcChain>
</file>

<file path=xl/sharedStrings.xml><?xml version="1.0" encoding="utf-8"?>
<sst xmlns="http://schemas.openxmlformats.org/spreadsheetml/2006/main" count="50" uniqueCount="37">
  <si>
    <t>Home Server 2011 "Projekt"</t>
  </si>
  <si>
    <t>Home Server 2011</t>
  </si>
  <si>
    <t>lfdNummer</t>
  </si>
  <si>
    <t>Teil</t>
  </si>
  <si>
    <t>Kauflink:</t>
  </si>
  <si>
    <t>Bezeichnung:</t>
  </si>
  <si>
    <t>Preis:</t>
  </si>
  <si>
    <t>Gehäuse</t>
  </si>
  <si>
    <t>Software</t>
  </si>
  <si>
    <t>Mainboard</t>
  </si>
  <si>
    <t>CPU</t>
  </si>
  <si>
    <t>CPU Kühler</t>
  </si>
  <si>
    <t>Festplatten</t>
  </si>
  <si>
    <t>FestplattenEntkoppelung</t>
  </si>
  <si>
    <t>Speicher</t>
  </si>
  <si>
    <t>Netzteil</t>
  </si>
  <si>
    <t>Lüfter Front</t>
  </si>
  <si>
    <t>Lüfter Seite</t>
  </si>
  <si>
    <t>Lüfter Hinten</t>
  </si>
  <si>
    <t>Netzwerkkarte</t>
  </si>
  <si>
    <t>LüfterVorwiderstände</t>
  </si>
  <si>
    <t>Sharkoon Tarea</t>
  </si>
  <si>
    <t>Shop</t>
  </si>
  <si>
    <t>Gesamtkosten:</t>
  </si>
  <si>
    <t>Gigabyte Ga-880Ga-UD3H</t>
  </si>
  <si>
    <t>Amd Athlon II X2 260</t>
  </si>
  <si>
    <t>Coolermaster Vortex Plus</t>
  </si>
  <si>
    <t>8GB Kingston Value</t>
  </si>
  <si>
    <t>120mm ScytheSlipStream SY1225SL12SL</t>
  </si>
  <si>
    <t>Arctic cooling ArcticF12ProTc</t>
  </si>
  <si>
    <t>Intel Netzwerkkarte</t>
  </si>
  <si>
    <t>2 x 64Ohm/3W</t>
  </si>
  <si>
    <t>Shop Kassel</t>
  </si>
  <si>
    <t>3 xSamsung EcoGreen F4 2 TB (HD204UI)</t>
  </si>
  <si>
    <t>Sharkoon Vibe Fixer Pro</t>
  </si>
  <si>
    <t>???</t>
  </si>
  <si>
    <t>BeQuit StraigtPower E8-400W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</si>
</sst>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164" fontId="0" fillId="0" borderId="3" xfId="0" applyNumberFormat="1" applyBorder="1"/>
    <xf numFmtId="0" fontId="3" fillId="0" borderId="1" xfId="1" applyBorder="1" applyAlignment="1" applyProtection="1"/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3" fillId="0" borderId="8" xfId="1" applyBorder="1" applyAlignment="1" applyProtection="1"/>
    <xf numFmtId="164" fontId="0" fillId="0" borderId="9" xfId="0" applyNumberFormat="1" applyBorder="1"/>
    <xf numFmtId="0" fontId="0" fillId="0" borderId="3" xfId="0" applyBorder="1"/>
    <xf numFmtId="0" fontId="0" fillId="0" borderId="10" xfId="0" applyBorder="1"/>
    <xf numFmtId="0" fontId="0" fillId="0" borderId="11" xfId="0" applyBorder="1"/>
    <xf numFmtId="164" fontId="0" fillId="0" borderId="12" xfId="0" applyNumberFormat="1" applyBorder="1"/>
    <xf numFmtId="164" fontId="0" fillId="0" borderId="3" xfId="0" applyNumberFormat="1" applyBorder="1" applyAlignment="1">
      <alignment horizontal="right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4.hardwareversand.de/articledetail.jsp?aid=44142&amp;agid=1192" TargetMode="External"/><Relationship Id="rId13" Type="http://schemas.openxmlformats.org/officeDocument/2006/relationships/hyperlink" Target="http://www.amazon.de/quiet-E8-400W-Straight-Power-PC-Netzteil/dp/B0049GYKY8/ref=sr_1_1?ie=UTF8&amp;qid=1312880572&amp;sr=8-1" TargetMode="External"/><Relationship Id="rId3" Type="http://schemas.openxmlformats.org/officeDocument/2006/relationships/hyperlink" Target="http://www.hoh.de/PC-Komponenten/Mainboards/Bestseller/Gigabyte_GA-880GA-UD3H_Sockel_AM3_DDR3_i10832_121086.htm?utm_source=geizhals.at&amp;utm_medium=cpc&amp;utm_campaign=Gigabyte%20GA-880GA-UD3H%20Sockel%20AM3%20DDR3" TargetMode="External"/><Relationship Id="rId7" Type="http://schemas.openxmlformats.org/officeDocument/2006/relationships/hyperlink" Target="http://www.amazon.de/Sharkoon-4044951010769-HDD-Vibe-Fixer-Pro/dp/B004FPMW2K/ref=sr_1_1?ie=UTF8&amp;qid=1312879871&amp;sr=8-1" TargetMode="External"/><Relationship Id="rId12" Type="http://schemas.openxmlformats.org/officeDocument/2006/relationships/hyperlink" Target="http://www.amazon.de/Arctic-Geh%C3%A4use-Zubeh%C3%B6r-L%C3%BCfter-F12/dp/B002G3CKX4/ref=sr_1_1?ie=UTF8&amp;qid=1312880412&amp;sr=8-1" TargetMode="External"/><Relationship Id="rId2" Type="http://schemas.openxmlformats.org/officeDocument/2006/relationships/hyperlink" Target="http://www.amazon.de/Systembuilder-Windows-Server-64Bit-deutsch/dp/B00514A1KY/ref=sr_1_1?ie=UTF8&amp;qid=1312877049&amp;sr=8-1" TargetMode="External"/><Relationship Id="rId1" Type="http://schemas.openxmlformats.org/officeDocument/2006/relationships/hyperlink" Target="http://www.alternate.de/html/product/Sharkoon/Tarea/858662/?" TargetMode="External"/><Relationship Id="rId6" Type="http://schemas.openxmlformats.org/officeDocument/2006/relationships/hyperlink" Target="http://www4.hardwareversand.de/articledetail.jsp?aid=38561&amp;agid=1284" TargetMode="External"/><Relationship Id="rId11" Type="http://schemas.openxmlformats.org/officeDocument/2006/relationships/hyperlink" Target="http://www.amazon.de/Intel-PWLA8391GT-1000GT-Netzwerkkarte-Ethernet/dp/B00030DEQE/ref=sr_1_4?ie=UTF8&amp;qid=1312880343&amp;sr=8-4" TargetMode="External"/><Relationship Id="rId5" Type="http://schemas.openxmlformats.org/officeDocument/2006/relationships/hyperlink" Target="http://www.amazon.de/CoolerMaster-Vortex-Plus-K%C3%BChler-Sockel/dp/B003OEMMBO/ref=sr_1_1?ie=UTF8&amp;qid=1312879684&amp;sr=8-1" TargetMode="External"/><Relationship Id="rId10" Type="http://schemas.openxmlformats.org/officeDocument/2006/relationships/hyperlink" Target="http://www.amazon.de/s/?ie=UTF8&amp;keywords=scythe+slip+stream+120&amp;tag=googhydr08-21&amp;index=aps&amp;hvadid=6511249076&amp;ref=pd_sl_60z8n5jhk0_b" TargetMode="External"/><Relationship Id="rId4" Type="http://schemas.openxmlformats.org/officeDocument/2006/relationships/hyperlink" Target="http://www1.hardwareversand.de/articledetail.jsp?aid=37140&amp;agid=1242&amp;lb" TargetMode="External"/><Relationship Id="rId9" Type="http://schemas.openxmlformats.org/officeDocument/2006/relationships/hyperlink" Target="http://www.amazon.de/s/?ie=UTF8&amp;keywords=scythe+slip+stream+120&amp;tag=googhydr08-21&amp;index=aps&amp;hvadid=6511249076&amp;ref=pd_sl_60z8n5jhk0_b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tabSelected="1" workbookViewId="0">
      <selection activeCell="C22" sqref="C22"/>
    </sheetView>
  </sheetViews>
  <sheetFormatPr baseColWidth="10" defaultRowHeight="15"/>
  <cols>
    <col min="1" max="2" width="23.85546875" customWidth="1"/>
    <col min="3" max="3" width="36" bestFit="1" customWidth="1"/>
    <col min="4" max="5" width="23.85546875" customWidth="1"/>
  </cols>
  <sheetData>
    <row r="1" spans="1:5">
      <c r="A1" s="7" t="s">
        <v>0</v>
      </c>
      <c r="B1" s="7"/>
      <c r="C1" s="7"/>
      <c r="D1" s="7"/>
      <c r="E1" s="7"/>
    </row>
    <row r="2" spans="1:5">
      <c r="A2" s="7"/>
      <c r="B2" s="7"/>
      <c r="C2" s="7"/>
      <c r="D2" s="7"/>
      <c r="E2" s="7"/>
    </row>
    <row r="3" spans="1:5" ht="29.25" thickBot="1">
      <c r="A3" s="2"/>
      <c r="B3" s="2"/>
      <c r="C3" s="2"/>
      <c r="D3" s="2"/>
      <c r="E3" s="2"/>
    </row>
    <row r="4" spans="1:5" ht="19.5" thickBot="1">
      <c r="A4" s="8" t="s">
        <v>2</v>
      </c>
      <c r="B4" s="9" t="s">
        <v>3</v>
      </c>
      <c r="C4" s="9" t="s">
        <v>5</v>
      </c>
      <c r="D4" s="9" t="s">
        <v>4</v>
      </c>
      <c r="E4" s="10" t="s">
        <v>6</v>
      </c>
    </row>
    <row r="5" spans="1:5">
      <c r="A5" s="11">
        <v>1</v>
      </c>
      <c r="B5" s="12" t="s">
        <v>8</v>
      </c>
      <c r="C5" s="12" t="s">
        <v>1</v>
      </c>
      <c r="D5" s="13" t="s">
        <v>22</v>
      </c>
      <c r="E5" s="14">
        <v>39.9</v>
      </c>
    </row>
    <row r="6" spans="1:5">
      <c r="A6" s="4">
        <v>2</v>
      </c>
      <c r="B6" s="3" t="s">
        <v>7</v>
      </c>
      <c r="C6" s="3" t="s">
        <v>21</v>
      </c>
      <c r="D6" s="6" t="s">
        <v>22</v>
      </c>
      <c r="E6" s="5">
        <v>36.49</v>
      </c>
    </row>
    <row r="7" spans="1:5">
      <c r="A7" s="4">
        <v>3</v>
      </c>
      <c r="B7" s="3" t="s">
        <v>9</v>
      </c>
      <c r="C7" s="3" t="s">
        <v>24</v>
      </c>
      <c r="D7" s="6" t="s">
        <v>22</v>
      </c>
      <c r="E7" s="5">
        <v>99.12</v>
      </c>
    </row>
    <row r="8" spans="1:5">
      <c r="A8" s="4">
        <v>4</v>
      </c>
      <c r="B8" s="3" t="s">
        <v>10</v>
      </c>
      <c r="C8" s="3" t="s">
        <v>25</v>
      </c>
      <c r="D8" s="6" t="s">
        <v>22</v>
      </c>
      <c r="E8" s="5">
        <v>52.77</v>
      </c>
    </row>
    <row r="9" spans="1:5">
      <c r="A9" s="4">
        <v>5</v>
      </c>
      <c r="B9" s="3" t="s">
        <v>11</v>
      </c>
      <c r="C9" s="3" t="s">
        <v>26</v>
      </c>
      <c r="D9" s="6" t="s">
        <v>22</v>
      </c>
      <c r="E9" s="5">
        <v>26.89</v>
      </c>
    </row>
    <row r="10" spans="1:5">
      <c r="A10" s="4">
        <v>6</v>
      </c>
      <c r="B10" s="3" t="s">
        <v>12</v>
      </c>
      <c r="C10" s="3" t="s">
        <v>33</v>
      </c>
      <c r="D10" s="6" t="s">
        <v>22</v>
      </c>
      <c r="E10" s="15">
        <f>3*58.89</f>
        <v>176.67000000000002</v>
      </c>
    </row>
    <row r="11" spans="1:5">
      <c r="A11" s="4">
        <v>7</v>
      </c>
      <c r="B11" s="3" t="s">
        <v>13</v>
      </c>
      <c r="C11" s="3" t="s">
        <v>34</v>
      </c>
      <c r="D11" s="6" t="s">
        <v>22</v>
      </c>
      <c r="E11" s="5">
        <f>3*12.61</f>
        <v>37.83</v>
      </c>
    </row>
    <row r="12" spans="1:5">
      <c r="A12" s="4">
        <v>8</v>
      </c>
      <c r="B12" s="3" t="s">
        <v>14</v>
      </c>
      <c r="C12" s="3" t="s">
        <v>27</v>
      </c>
      <c r="D12" s="6" t="s">
        <v>22</v>
      </c>
      <c r="E12" s="5">
        <v>36.71</v>
      </c>
    </row>
    <row r="13" spans="1:5">
      <c r="A13" s="4">
        <v>9</v>
      </c>
      <c r="B13" s="3" t="s">
        <v>15</v>
      </c>
      <c r="C13" s="3" t="s">
        <v>36</v>
      </c>
      <c r="D13" s="6" t="s">
        <v>22</v>
      </c>
      <c r="E13" s="5">
        <v>61.17</v>
      </c>
    </row>
    <row r="14" spans="1:5">
      <c r="A14" s="4">
        <v>10</v>
      </c>
      <c r="B14" s="3" t="s">
        <v>16</v>
      </c>
      <c r="C14" s="3" t="s">
        <v>28</v>
      </c>
      <c r="D14" s="6" t="s">
        <v>22</v>
      </c>
      <c r="E14" s="5">
        <v>8.0299999999999994</v>
      </c>
    </row>
    <row r="15" spans="1:5">
      <c r="A15" s="4">
        <v>11</v>
      </c>
      <c r="B15" s="3" t="s">
        <v>17</v>
      </c>
      <c r="C15" s="3" t="s">
        <v>28</v>
      </c>
      <c r="D15" s="6" t="s">
        <v>22</v>
      </c>
      <c r="E15" s="5">
        <v>8.0299999999999994</v>
      </c>
    </row>
    <row r="16" spans="1:5">
      <c r="A16" s="4">
        <v>12</v>
      </c>
      <c r="B16" s="3" t="s">
        <v>18</v>
      </c>
      <c r="C16" s="3" t="s">
        <v>29</v>
      </c>
      <c r="D16" s="6" t="s">
        <v>22</v>
      </c>
      <c r="E16" s="15">
        <v>6.94</v>
      </c>
    </row>
    <row r="17" spans="1:5">
      <c r="A17" s="4">
        <v>13</v>
      </c>
      <c r="B17" s="3" t="s">
        <v>19</v>
      </c>
      <c r="C17" s="3" t="s">
        <v>30</v>
      </c>
      <c r="D17" s="6" t="s">
        <v>22</v>
      </c>
      <c r="E17" s="5">
        <v>25.87</v>
      </c>
    </row>
    <row r="18" spans="1:5">
      <c r="A18" s="4">
        <v>14</v>
      </c>
      <c r="B18" s="3" t="s">
        <v>20</v>
      </c>
      <c r="C18" s="3" t="s">
        <v>31</v>
      </c>
      <c r="D18" s="3" t="s">
        <v>32</v>
      </c>
      <c r="E18" s="19" t="s">
        <v>35</v>
      </c>
    </row>
    <row r="19" spans="1:5">
      <c r="A19" s="4">
        <v>15</v>
      </c>
      <c r="B19" s="3"/>
      <c r="C19" s="3"/>
      <c r="D19" s="3"/>
      <c r="E19" s="5"/>
    </row>
    <row r="20" spans="1:5">
      <c r="A20" s="4">
        <v>16</v>
      </c>
      <c r="B20" s="3"/>
      <c r="C20" s="3"/>
      <c r="D20" s="3"/>
      <c r="E20" s="5"/>
    </row>
    <row r="21" spans="1:5">
      <c r="A21" s="4">
        <v>17</v>
      </c>
      <c r="B21" s="3"/>
      <c r="C21" s="3"/>
      <c r="D21" s="3"/>
      <c r="E21" s="5"/>
    </row>
    <row r="22" spans="1:5">
      <c r="A22" s="4">
        <v>18</v>
      </c>
      <c r="B22" s="3"/>
      <c r="C22" s="3"/>
      <c r="D22" s="3"/>
      <c r="E22" s="5"/>
    </row>
    <row r="23" spans="1:5">
      <c r="A23" s="4">
        <v>19</v>
      </c>
      <c r="B23" s="3"/>
      <c r="C23" s="3"/>
      <c r="D23" s="3"/>
      <c r="E23" s="5"/>
    </row>
    <row r="24" spans="1:5">
      <c r="A24" s="4">
        <v>20</v>
      </c>
      <c r="B24" s="3"/>
      <c r="C24" s="3"/>
      <c r="D24" s="3"/>
      <c r="E24" s="5"/>
    </row>
    <row r="25" spans="1:5">
      <c r="A25" s="4">
        <v>21</v>
      </c>
      <c r="B25" s="3"/>
      <c r="C25" s="3"/>
      <c r="D25" s="3"/>
      <c r="E25" s="5"/>
    </row>
    <row r="26" spans="1:5">
      <c r="A26" s="4">
        <v>22</v>
      </c>
      <c r="B26" s="3"/>
      <c r="C26" s="3"/>
      <c r="D26" s="3"/>
      <c r="E26" s="5"/>
    </row>
    <row r="27" spans="1:5">
      <c r="A27" s="4">
        <v>23</v>
      </c>
      <c r="B27" s="3"/>
      <c r="C27" s="3"/>
      <c r="D27" s="3"/>
      <c r="E27" s="5"/>
    </row>
    <row r="28" spans="1:5">
      <c r="A28" s="4">
        <v>24</v>
      </c>
      <c r="B28" s="3"/>
      <c r="C28" s="3"/>
      <c r="D28" s="3"/>
      <c r="E28" s="5"/>
    </row>
    <row r="29" spans="1:5">
      <c r="A29" s="4">
        <v>25</v>
      </c>
      <c r="B29" s="3"/>
      <c r="C29" s="3"/>
      <c r="D29" s="3"/>
      <c r="E29" s="5"/>
    </row>
    <row r="30" spans="1:5">
      <c r="A30" s="4">
        <v>26</v>
      </c>
      <c r="B30" s="3"/>
      <c r="C30" s="3"/>
      <c r="D30" s="3"/>
      <c r="E30" s="5"/>
    </row>
    <row r="31" spans="1:5">
      <c r="A31" s="4">
        <v>27</v>
      </c>
      <c r="B31" s="3"/>
      <c r="C31" s="3"/>
      <c r="D31" s="3"/>
      <c r="E31" s="5"/>
    </row>
    <row r="32" spans="1:5">
      <c r="A32" s="4">
        <v>28</v>
      </c>
      <c r="B32" s="3"/>
      <c r="C32" s="3"/>
      <c r="D32" s="3"/>
      <c r="E32" s="5"/>
    </row>
    <row r="33" spans="1:5">
      <c r="A33" s="4">
        <v>29</v>
      </c>
      <c r="B33" s="3"/>
      <c r="C33" s="3"/>
      <c r="D33" s="3"/>
      <c r="E33" s="5"/>
    </row>
    <row r="34" spans="1:5" ht="15.75" thickBot="1">
      <c r="A34" s="16">
        <v>30</v>
      </c>
      <c r="B34" s="17"/>
      <c r="C34" s="17"/>
      <c r="D34" s="17"/>
      <c r="E34" s="18"/>
    </row>
    <row r="35" spans="1:5">
      <c r="E35" s="1"/>
    </row>
    <row r="36" spans="1:5">
      <c r="A36" t="s">
        <v>23</v>
      </c>
      <c r="E36" s="1">
        <f>SUM(E5:E34)</f>
        <v>616.41999999999996</v>
      </c>
    </row>
    <row r="37" spans="1:5">
      <c r="E37" s="1"/>
    </row>
    <row r="38" spans="1:5">
      <c r="E38" s="1"/>
    </row>
    <row r="39" spans="1:5">
      <c r="E39" s="1"/>
    </row>
  </sheetData>
  <mergeCells count="1">
    <mergeCell ref="A1:E2"/>
  </mergeCells>
  <hyperlinks>
    <hyperlink ref="D6" r:id="rId1"/>
    <hyperlink ref="D5" r:id="rId2"/>
    <hyperlink ref="D7" r:id="rId3"/>
    <hyperlink ref="D8" r:id="rId4"/>
    <hyperlink ref="D9" r:id="rId5"/>
    <hyperlink ref="D10" r:id="rId6"/>
    <hyperlink ref="D11" r:id="rId7"/>
    <hyperlink ref="D12" r:id="rId8"/>
    <hyperlink ref="D14" r:id="rId9" location="/ref=nb_sb_noss?__mk_de_DE=%C3%85M%C3%85Z%C3%95%C3%91&amp;url=search-alias%3Daps&amp;field-keywords=SY1225SL12SL&amp;rh=i%3Aaps%2Ck%3AS"/>
    <hyperlink ref="D15" r:id="rId10" location="/ref=nb_sb_noss?__mk_de_DE=%C3%85M%C3%85Z%C3%95%C3%91&amp;url=search-alias%3Daps&amp;field-keywords=SY1225SL12SL&amp;rh=i%3Aaps%2Ck%3AS"/>
    <hyperlink ref="D17" r:id="rId11"/>
    <hyperlink ref="D16" r:id="rId12"/>
    <hyperlink ref="D13" r:id="rId13"/>
  </hyperlinks>
  <pageMargins left="0.7" right="0.7" top="0.78740157499999996" bottom="0.78740157499999996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2011-08-09T09:04:05Z</dcterms:modified>
</cp:coreProperties>
</file>